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</sheets>
  <definedNames>
    <definedName name="_xlnm.Print_Area" localSheetId="0">'3a'!$A$1:$M$75</definedName>
    <definedName name="_xlnm.Print_Titles" localSheetId="0">'3a'!$13:$13</definedName>
  </definedNames>
  <calcPr fullCalcOnLoad="1"/>
</workbook>
</file>

<file path=xl/sharedStrings.xml><?xml version="1.0" encoding="utf-8"?>
<sst xmlns="http://schemas.openxmlformats.org/spreadsheetml/2006/main" count="191" uniqueCount="100">
  <si>
    <t>Dział</t>
  </si>
  <si>
    <t>Rozdz.</t>
  </si>
  <si>
    <t>x</t>
  </si>
  <si>
    <t>Lp.</t>
  </si>
  <si>
    <t>Zadania inwestycyjne w 2007 r.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</si>
  <si>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</si>
  <si>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</si>
  <si>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</si>
  <si>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</si>
  <si>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</si>
  <si>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</si>
  <si>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</si>
  <si>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</si>
  <si>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</si>
  <si>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</si>
  <si>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</si>
  <si>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</si>
  <si>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Budowa parkingu przy ul. Kopernika (Kościół) etap II</t>
  </si>
  <si>
    <t>Budowa chodników przy Placu 1-go Maja</t>
  </si>
  <si>
    <t>Budowa nawierzchni w ul. A. Jagiellonki</t>
  </si>
  <si>
    <t xml:space="preserve">Budowa kanalizacji sanitarnej w ul. Napoleońskiej </t>
  </si>
  <si>
    <t>Budowa kanalizacji sanitarnej w ul. Olsztyńskiej</t>
  </si>
  <si>
    <t>Budowa sieci wodociągowej w rejonie ulic Górna /Biskupa Wetmańskiego</t>
  </si>
  <si>
    <t>Budowa sieci wodociągowej w ul. Stefana Roweckiego "Grota" (odcinek od ul. Fabrycznej)</t>
  </si>
  <si>
    <t>Budowa chodników w ul. Batalionów Chłopskich</t>
  </si>
  <si>
    <t xml:space="preserve">Przebudowa sieci wodociągowej z rur azbest.-cement. w ul. Podmiejskiej </t>
  </si>
  <si>
    <t>Budowa sieci wodociągowych łączących sieci w ulicach LG Electronics i ul. Nowej</t>
  </si>
  <si>
    <t>Przebudowa sieci wodociągowych ulicy Napoleońskiej w rejonie hurtowni przy ul. Napoleońskiej 100</t>
  </si>
  <si>
    <t>Przebudowa starej sieci wodociągowej w ul. Żwirki na odcinku od ul. Lelewela do ul. Sądowej wraz z przełączeniem przyłączy</t>
  </si>
  <si>
    <t>Budowa sieci wodociągowej w ul. Altera</t>
  </si>
  <si>
    <t>GPP</t>
  </si>
  <si>
    <t>zakup komputerów</t>
  </si>
  <si>
    <t>zakup samochodu</t>
  </si>
  <si>
    <t>MOPS</t>
  </si>
  <si>
    <r>
      <t xml:space="preserve">rok budżetowy 2007 </t>
    </r>
    <r>
      <rPr>
        <b/>
        <sz val="10"/>
        <rFont val="Arial CE"/>
        <family val="0"/>
      </rPr>
      <t>(8+9+10+11)</t>
    </r>
  </si>
  <si>
    <t>wykup nieruchomości</t>
  </si>
  <si>
    <t>A.      
B.
C. 10 500,00
…</t>
  </si>
  <si>
    <t>MZOS</t>
  </si>
  <si>
    <t>Budowa nawierzchni w ul.J.Krasickiego, ul. Szarych Szeregów, ul. H. Sawickiej</t>
  </si>
  <si>
    <t>Rewaloryzacja kamieniczki secesyjnej zlokalizowanej przy ul. Stary Rynek 6.</t>
  </si>
  <si>
    <t>Budowa sieci wodociągowej w ul. Napoleońskiej</t>
  </si>
  <si>
    <t>Gospodarka osadami oczyszczalni ścieków w Mławie</t>
  </si>
  <si>
    <t>Budowa sieci wodociągowej do działek budowlanych przy ul:20 Dywizji Wojska Polskiego w Mławie</t>
  </si>
  <si>
    <t>Przebudowa sieci wodociągowej na terenie Osiedla Książąt Mazowieckich w Mławie</t>
  </si>
  <si>
    <t>A.      
B.
C. 44 000,00
…</t>
  </si>
  <si>
    <t>Budowa nawierzchni w ul. Norwida i Braci Gierymskich P.T.</t>
  </si>
  <si>
    <t>Budowa nawierzchni z odwodnieniem w ul. Tulipanowej P.T.</t>
  </si>
  <si>
    <t>Przebudowa boisk sportowych przy SP Nr 1, budowa piłkochwytów, dodatkowych ogrodzeń i bram. P.T.</t>
  </si>
  <si>
    <t>Budowa kanalizacji sanitarnej od ul. Padlewskiego do oczyszczalni ścieków P.T.</t>
  </si>
  <si>
    <t>Budowa lokali socjalnych przy ul: Torfa Załęskiego P.T.</t>
  </si>
  <si>
    <t>Budowa lokali socjalnych przy ul: Napoleońskiej P.T.</t>
  </si>
  <si>
    <t>Przebudowa, nadbudowa i rozbudowa MDK przy ul. Stary Rynek 13 P.T.</t>
  </si>
  <si>
    <t>Budowa nawierzchni w ul. Klickiego P.T</t>
  </si>
  <si>
    <t>Budowa sieci wodociągowej od Osiedla Młodych do ul:Napoleońskiej w Mławie</t>
  </si>
  <si>
    <t>Załącznik nr 3</t>
  </si>
  <si>
    <t>Budowa nawierzchni w ul;Kochanowskiego w Mławie</t>
  </si>
  <si>
    <t>A.      
B.
C.36 600
…</t>
  </si>
  <si>
    <t>Budowa sieci wodociągowej - odgałęzienie boczne od ul;Piłsudskiego</t>
  </si>
  <si>
    <t>A.      
B.
C.8 800
…</t>
  </si>
  <si>
    <t>Budowa oświetlenia w ul;Kochanowskiego w Mławie</t>
  </si>
  <si>
    <t>Przebudowa poddasza budynku przy ul;Padlewskiego 13 raz z przyłączami zewnętrznymi i instalacjami wewnętrznymi</t>
  </si>
  <si>
    <t>Budowa nawierzchni w ul; Kardynała Stefana Wyszyńskiego P.T</t>
  </si>
  <si>
    <t>Zakup podgrzewacza gazowego w MOSiR w Mławie</t>
  </si>
  <si>
    <t>Budowa boiska zintegrowanego na terenie Szkoły Podstawowej Nr 6 w Mławie</t>
  </si>
  <si>
    <t>Budowa boiska zintegrowanego na terenie Szkoły Podstawowej Nr 7 w Mławie</t>
  </si>
  <si>
    <t>A.      
B.
C</t>
  </si>
  <si>
    <t>A.      
B.
C.</t>
  </si>
  <si>
    <t xml:space="preserve">A.      
B.
C.
</t>
  </si>
  <si>
    <t xml:space="preserve">A.      
B.
C. 12 000,00
</t>
  </si>
  <si>
    <t xml:space="preserve">A.      
B.
C. 6 000,00
</t>
  </si>
  <si>
    <t xml:space="preserve">A.      
B.
C.9 000,00
</t>
  </si>
  <si>
    <t xml:space="preserve">A.      
B.
C. 4 000,00
</t>
  </si>
  <si>
    <t xml:space="preserve">A.      
B.
C. 25 600,00
</t>
  </si>
  <si>
    <t>Budowa nawierzchni w ul:Brackiej</t>
  </si>
  <si>
    <t>Budowa oświetlenia w ul;Ciasnej</t>
  </si>
  <si>
    <t>Budowa oświetlenia w ul:Olszynowej</t>
  </si>
  <si>
    <t>Budowa oświetlenia w ul;Krajewo</t>
  </si>
  <si>
    <t>Budowa oświetlenia na osiedlu przy ul:T.Załęskiego</t>
  </si>
  <si>
    <t>Budowa chodnika w ul: Żuromińskiej</t>
  </si>
  <si>
    <t>Budowa kanalizacji sanitarnej w ul: Norwida</t>
  </si>
  <si>
    <t xml:space="preserve">A.      
B.
C. 4 500
</t>
  </si>
  <si>
    <t xml:space="preserve">A.      
B.
C. 8 400
</t>
  </si>
  <si>
    <t xml:space="preserve">A.      
B.
C. 12 000
</t>
  </si>
  <si>
    <t>Budowa sieci kanalizacji sanitarnej w ul:Zacisze</t>
  </si>
  <si>
    <t>Budowa sieci wodociągowej w ul: Zacisze</t>
  </si>
  <si>
    <t>Zakup urządzenia zraszającego boisko MOSiR Mława</t>
  </si>
  <si>
    <t>WI</t>
  </si>
  <si>
    <t>ORG</t>
  </si>
  <si>
    <t>MOSiR</t>
  </si>
  <si>
    <t>Zakup dwóch mamutrotorów na blok technologiczny do napowietrzania ścieków</t>
  </si>
  <si>
    <t>Zagospodarowanie nawierzchni drogowych i pieszych dla dzieci niepełnosprawnych przy MPS Nr 4 w Mławie</t>
  </si>
  <si>
    <t>Budowa kanalizacji sanitarnej w ul: Dudzińskiego w Mławie</t>
  </si>
  <si>
    <t xml:space="preserve">A.      
B.
C. 14 940
</t>
  </si>
  <si>
    <t>Poszerzenie ul:Bagno wraz z budową parkingu</t>
  </si>
  <si>
    <t>Budowa oświetlenia - skrzyżowania ul:Sienkiewicza z ul: Ordona</t>
  </si>
  <si>
    <t>A. Dotacje i środki z budżetu państwa (np..od wojewody, Men, UKFiS</t>
  </si>
  <si>
    <t>B. Środki i dotacje otrzymane od innych jst oraz innych jednostek zaliczanych do sektora finansó publicznych</t>
  </si>
  <si>
    <t>C. Inne źródła</t>
  </si>
  <si>
    <t>do Uchwały Rady Miejskiej Nr X/112/2007</t>
  </si>
  <si>
    <t>z dnia 11 lipca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</si>
</sst>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0" xfId="18" applyFont="1" applyAlignment="1">
      <alignment/>
      <protection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SheetLayoutView="75" workbookViewId="0" topLeftCell="A63">
      <selection activeCell="A69" sqref="A6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9.375" style="7" customWidth="1"/>
    <col min="6" max="6" width="14.25390625" style="1" customWidth="1"/>
    <col min="7" max="8" width="13.25390625" style="1" customWidth="1"/>
    <col min="9" max="9" width="8.87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J1" s="1" t="s">
        <v>54</v>
      </c>
    </row>
    <row r="2" spans="10:13" ht="12.75">
      <c r="J2" s="45" t="s">
        <v>98</v>
      </c>
      <c r="K2" s="45"/>
      <c r="L2" s="45"/>
      <c r="M2" s="45"/>
    </row>
    <row r="3" spans="10:12" ht="12.75">
      <c r="J3" s="45" t="s">
        <v>99</v>
      </c>
      <c r="K3" s="45"/>
      <c r="L3" s="45"/>
    </row>
    <row r="6" spans="1:12" ht="18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7" customFormat="1" ht="19.5" customHeight="1">
      <c r="A8" s="48" t="s">
        <v>3</v>
      </c>
      <c r="B8" s="48" t="s">
        <v>0</v>
      </c>
      <c r="C8" s="48" t="s">
        <v>1</v>
      </c>
      <c r="D8" s="48" t="s">
        <v>10</v>
      </c>
      <c r="E8" s="46" t="s">
        <v>14</v>
      </c>
      <c r="F8" s="46" t="s">
        <v>9</v>
      </c>
      <c r="G8" s="46" t="s">
        <v>5</v>
      </c>
      <c r="H8" s="46"/>
      <c r="I8" s="46"/>
      <c r="J8" s="46"/>
      <c r="K8" s="46"/>
      <c r="L8" s="46" t="s">
        <v>11</v>
      </c>
    </row>
    <row r="9" spans="1:12" s="7" customFormat="1" ht="19.5" customHeight="1">
      <c r="A9" s="48"/>
      <c r="B9" s="48"/>
      <c r="C9" s="48"/>
      <c r="D9" s="48"/>
      <c r="E9" s="46"/>
      <c r="F9" s="46"/>
      <c r="G9" s="46" t="s">
        <v>34</v>
      </c>
      <c r="H9" s="46" t="s">
        <v>16</v>
      </c>
      <c r="I9" s="46"/>
      <c r="J9" s="46"/>
      <c r="K9" s="46"/>
      <c r="L9" s="46"/>
    </row>
    <row r="10" spans="1:12" s="7" customFormat="1" ht="29.25" customHeight="1">
      <c r="A10" s="48"/>
      <c r="B10" s="48"/>
      <c r="C10" s="48"/>
      <c r="D10" s="48"/>
      <c r="E10" s="46"/>
      <c r="F10" s="46"/>
      <c r="G10" s="46"/>
      <c r="H10" s="46" t="s">
        <v>12</v>
      </c>
      <c r="I10" s="46" t="s">
        <v>6</v>
      </c>
      <c r="J10" s="46" t="s">
        <v>15</v>
      </c>
      <c r="K10" s="46" t="s">
        <v>7</v>
      </c>
      <c r="L10" s="46"/>
    </row>
    <row r="11" spans="1:12" s="7" customFormat="1" ht="19.5" customHeight="1">
      <c r="A11" s="48"/>
      <c r="B11" s="48"/>
      <c r="C11" s="48"/>
      <c r="D11" s="48"/>
      <c r="E11" s="46"/>
      <c r="F11" s="46"/>
      <c r="G11" s="46"/>
      <c r="H11" s="46"/>
      <c r="I11" s="46"/>
      <c r="J11" s="46"/>
      <c r="K11" s="46"/>
      <c r="L11" s="46"/>
    </row>
    <row r="12" spans="1:12" s="7" customFormat="1" ht="6.75" customHeight="1">
      <c r="A12" s="48"/>
      <c r="B12" s="48"/>
      <c r="C12" s="48"/>
      <c r="D12" s="48"/>
      <c r="E12" s="46"/>
      <c r="F12" s="46"/>
      <c r="G12" s="46"/>
      <c r="H12" s="46"/>
      <c r="I12" s="46"/>
      <c r="J12" s="46"/>
      <c r="K12" s="46"/>
      <c r="L12" s="46"/>
    </row>
    <row r="13" spans="1:12" ht="7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49.5" customHeight="1">
      <c r="A14" s="6">
        <v>1</v>
      </c>
      <c r="B14" s="5">
        <v>600</v>
      </c>
      <c r="C14" s="5">
        <v>60016</v>
      </c>
      <c r="D14" s="5">
        <v>6050</v>
      </c>
      <c r="E14" s="30" t="s">
        <v>17</v>
      </c>
      <c r="F14" s="10">
        <v>130000</v>
      </c>
      <c r="G14" s="10">
        <v>130000</v>
      </c>
      <c r="H14" s="10">
        <v>130000</v>
      </c>
      <c r="I14" s="5"/>
      <c r="J14" s="11" t="s">
        <v>66</v>
      </c>
      <c r="K14" s="5"/>
      <c r="L14" s="5" t="s">
        <v>86</v>
      </c>
    </row>
    <row r="15" spans="1:12" ht="45" customHeight="1">
      <c r="A15" s="6">
        <v>2</v>
      </c>
      <c r="B15" s="5">
        <v>600</v>
      </c>
      <c r="C15" s="5">
        <v>60016</v>
      </c>
      <c r="D15" s="5">
        <v>6050</v>
      </c>
      <c r="E15" s="30" t="s">
        <v>18</v>
      </c>
      <c r="F15" s="10">
        <v>25500</v>
      </c>
      <c r="G15" s="10">
        <v>25500</v>
      </c>
      <c r="H15" s="10">
        <v>25500</v>
      </c>
      <c r="I15" s="5"/>
      <c r="J15" s="11" t="s">
        <v>66</v>
      </c>
      <c r="K15" s="5"/>
      <c r="L15" s="5" t="s">
        <v>86</v>
      </c>
    </row>
    <row r="16" spans="1:12" ht="48.75" customHeight="1">
      <c r="A16" s="6">
        <v>3</v>
      </c>
      <c r="B16" s="5">
        <v>600</v>
      </c>
      <c r="C16" s="5">
        <v>60016</v>
      </c>
      <c r="D16" s="5">
        <v>6050</v>
      </c>
      <c r="E16" s="30" t="s">
        <v>19</v>
      </c>
      <c r="F16" s="10">
        <v>122000</v>
      </c>
      <c r="G16" s="10">
        <v>122000</v>
      </c>
      <c r="H16" s="10">
        <v>122000</v>
      </c>
      <c r="I16" s="5"/>
      <c r="J16" s="11" t="s">
        <v>66</v>
      </c>
      <c r="K16" s="5"/>
      <c r="L16" s="5" t="s">
        <v>86</v>
      </c>
    </row>
    <row r="17" spans="1:12" ht="40.5" customHeight="1">
      <c r="A17" s="6">
        <v>4</v>
      </c>
      <c r="B17" s="5">
        <v>600</v>
      </c>
      <c r="C17" s="5">
        <v>60016</v>
      </c>
      <c r="D17" s="5">
        <v>6050</v>
      </c>
      <c r="E17" s="30" t="s">
        <v>52</v>
      </c>
      <c r="F17" s="10">
        <v>11000</v>
      </c>
      <c r="G17" s="10">
        <v>11000</v>
      </c>
      <c r="H17" s="10">
        <v>11000</v>
      </c>
      <c r="I17" s="5"/>
      <c r="J17" s="11" t="s">
        <v>66</v>
      </c>
      <c r="K17" s="5"/>
      <c r="L17" s="5" t="s">
        <v>86</v>
      </c>
    </row>
    <row r="18" spans="1:12" ht="47.25" customHeight="1">
      <c r="A18" s="6">
        <v>5</v>
      </c>
      <c r="B18" s="5">
        <v>600</v>
      </c>
      <c r="C18" s="5">
        <v>60016</v>
      </c>
      <c r="D18" s="5">
        <v>6050</v>
      </c>
      <c r="E18" s="30" t="s">
        <v>45</v>
      </c>
      <c r="F18" s="10">
        <v>12000</v>
      </c>
      <c r="G18" s="10">
        <v>12000</v>
      </c>
      <c r="H18" s="10">
        <v>12000</v>
      </c>
      <c r="I18" s="5"/>
      <c r="J18" s="11" t="s">
        <v>67</v>
      </c>
      <c r="K18" s="5"/>
      <c r="L18" s="5" t="s">
        <v>86</v>
      </c>
    </row>
    <row r="19" spans="1:12" ht="51">
      <c r="A19" s="6">
        <v>6</v>
      </c>
      <c r="B19" s="5">
        <v>600</v>
      </c>
      <c r="C19" s="5">
        <v>60016</v>
      </c>
      <c r="D19" s="5">
        <v>6050</v>
      </c>
      <c r="E19" s="30" t="s">
        <v>38</v>
      </c>
      <c r="F19" s="10">
        <v>455000</v>
      </c>
      <c r="G19" s="10">
        <v>455000</v>
      </c>
      <c r="H19" s="10">
        <v>455000</v>
      </c>
      <c r="I19" s="5"/>
      <c r="J19" s="11" t="s">
        <v>65</v>
      </c>
      <c r="K19" s="5"/>
      <c r="L19" s="5" t="s">
        <v>86</v>
      </c>
    </row>
    <row r="20" spans="1:12" ht="43.5" customHeight="1">
      <c r="A20" s="6">
        <v>7</v>
      </c>
      <c r="B20" s="5">
        <v>600</v>
      </c>
      <c r="C20" s="5">
        <v>60016</v>
      </c>
      <c r="D20" s="5">
        <v>6050</v>
      </c>
      <c r="E20" s="30" t="s">
        <v>46</v>
      </c>
      <c r="F20" s="10">
        <v>11000</v>
      </c>
      <c r="G20" s="10">
        <v>11000</v>
      </c>
      <c r="H20" s="10">
        <v>11000</v>
      </c>
      <c r="I20" s="5"/>
      <c r="J20" s="11" t="s">
        <v>13</v>
      </c>
      <c r="K20" s="5"/>
      <c r="L20" s="5" t="s">
        <v>86</v>
      </c>
    </row>
    <row r="21" spans="1:12" ht="43.5" customHeight="1">
      <c r="A21" s="6">
        <v>8</v>
      </c>
      <c r="B21" s="5">
        <v>600</v>
      </c>
      <c r="C21" s="5">
        <v>60016</v>
      </c>
      <c r="D21" s="5">
        <v>6050</v>
      </c>
      <c r="E21" s="30" t="s">
        <v>24</v>
      </c>
      <c r="F21" s="10">
        <v>80000</v>
      </c>
      <c r="G21" s="10">
        <v>80000</v>
      </c>
      <c r="H21" s="10">
        <v>80000</v>
      </c>
      <c r="I21" s="5"/>
      <c r="J21" s="11" t="s">
        <v>13</v>
      </c>
      <c r="K21" s="5"/>
      <c r="L21" s="5" t="s">
        <v>86</v>
      </c>
    </row>
    <row r="22" spans="1:12" ht="42" customHeight="1">
      <c r="A22" s="6">
        <v>9</v>
      </c>
      <c r="B22" s="5">
        <v>600</v>
      </c>
      <c r="C22" s="5">
        <v>60016</v>
      </c>
      <c r="D22" s="5">
        <v>6050</v>
      </c>
      <c r="E22" s="30" t="s">
        <v>55</v>
      </c>
      <c r="F22" s="10">
        <v>122000</v>
      </c>
      <c r="G22" s="10">
        <v>122000</v>
      </c>
      <c r="H22" s="10">
        <v>85400</v>
      </c>
      <c r="I22" s="5"/>
      <c r="J22" s="11" t="s">
        <v>56</v>
      </c>
      <c r="K22" s="5"/>
      <c r="L22" s="5" t="s">
        <v>86</v>
      </c>
    </row>
    <row r="23" spans="1:12" ht="38.25" customHeight="1">
      <c r="A23" s="6">
        <v>10</v>
      </c>
      <c r="B23" s="5">
        <v>600</v>
      </c>
      <c r="C23" s="5">
        <v>60016</v>
      </c>
      <c r="D23" s="5">
        <v>6050</v>
      </c>
      <c r="E23" s="30" t="s">
        <v>61</v>
      </c>
      <c r="F23" s="10">
        <v>11277.73</v>
      </c>
      <c r="G23" s="10">
        <v>11277.73</v>
      </c>
      <c r="H23" s="10">
        <v>11277.73</v>
      </c>
      <c r="I23" s="5"/>
      <c r="J23" s="11" t="s">
        <v>13</v>
      </c>
      <c r="K23" s="5"/>
      <c r="L23" s="5" t="s">
        <v>86</v>
      </c>
    </row>
    <row r="24" spans="1:12" ht="38.25" customHeight="1">
      <c r="A24" s="19">
        <v>11</v>
      </c>
      <c r="B24" s="20">
        <v>600</v>
      </c>
      <c r="C24" s="20">
        <v>60016</v>
      </c>
      <c r="D24" s="20">
        <v>6050</v>
      </c>
      <c r="E24" s="32" t="s">
        <v>78</v>
      </c>
      <c r="F24" s="21">
        <v>30000</v>
      </c>
      <c r="G24" s="21">
        <v>30000</v>
      </c>
      <c r="H24" s="21">
        <v>30000</v>
      </c>
      <c r="I24" s="31"/>
      <c r="J24" s="11" t="s">
        <v>13</v>
      </c>
      <c r="K24" s="5"/>
      <c r="L24" s="5" t="s">
        <v>86</v>
      </c>
    </row>
    <row r="25" spans="1:12" ht="38.25" customHeight="1">
      <c r="A25" s="19">
        <v>12</v>
      </c>
      <c r="B25" s="20">
        <v>600</v>
      </c>
      <c r="C25" s="20">
        <v>60016</v>
      </c>
      <c r="D25" s="20">
        <v>6050</v>
      </c>
      <c r="E25" s="32" t="s">
        <v>73</v>
      </c>
      <c r="F25" s="21">
        <v>100000</v>
      </c>
      <c r="G25" s="21">
        <v>100000</v>
      </c>
      <c r="H25" s="21">
        <v>100000</v>
      </c>
      <c r="I25" s="5"/>
      <c r="J25" s="11" t="s">
        <v>13</v>
      </c>
      <c r="K25" s="5"/>
      <c r="L25" s="5" t="s">
        <v>86</v>
      </c>
    </row>
    <row r="26" spans="1:12" ht="38.25" customHeight="1">
      <c r="A26" s="19">
        <v>13</v>
      </c>
      <c r="B26" s="20">
        <v>600</v>
      </c>
      <c r="C26" s="20">
        <v>60016</v>
      </c>
      <c r="D26" s="20">
        <v>6050</v>
      </c>
      <c r="E26" s="32" t="s">
        <v>93</v>
      </c>
      <c r="F26" s="21">
        <v>5778</v>
      </c>
      <c r="G26" s="21">
        <v>5778</v>
      </c>
      <c r="H26" s="21">
        <v>5778</v>
      </c>
      <c r="I26" s="5"/>
      <c r="J26" s="11" t="s">
        <v>13</v>
      </c>
      <c r="K26" s="5"/>
      <c r="L26" s="5" t="s">
        <v>86</v>
      </c>
    </row>
    <row r="27" spans="1:12" ht="36.75" customHeight="1">
      <c r="A27" s="19">
        <v>14</v>
      </c>
      <c r="B27" s="20">
        <v>700</v>
      </c>
      <c r="C27" s="20">
        <v>70005</v>
      </c>
      <c r="D27" s="20">
        <v>6050</v>
      </c>
      <c r="E27" s="32" t="s">
        <v>35</v>
      </c>
      <c r="F27" s="21">
        <v>1300000</v>
      </c>
      <c r="G27" s="21">
        <v>1300000</v>
      </c>
      <c r="H27" s="21">
        <v>1300000</v>
      </c>
      <c r="I27" s="5"/>
      <c r="J27" s="11" t="s">
        <v>13</v>
      </c>
      <c r="K27" s="5"/>
      <c r="L27" s="5" t="s">
        <v>30</v>
      </c>
    </row>
    <row r="28" spans="1:12" ht="45" customHeight="1">
      <c r="A28" s="6">
        <v>15</v>
      </c>
      <c r="B28" s="5">
        <v>750</v>
      </c>
      <c r="C28" s="5">
        <v>75023</v>
      </c>
      <c r="D28" s="5">
        <v>6060</v>
      </c>
      <c r="E28" s="30" t="s">
        <v>31</v>
      </c>
      <c r="F28" s="10">
        <v>36000</v>
      </c>
      <c r="G28" s="10">
        <v>36000</v>
      </c>
      <c r="H28" s="10">
        <v>36000</v>
      </c>
      <c r="I28" s="5"/>
      <c r="J28" s="11" t="s">
        <v>13</v>
      </c>
      <c r="K28" s="5"/>
      <c r="L28" s="5" t="s">
        <v>87</v>
      </c>
    </row>
    <row r="29" spans="1:12" ht="43.5" customHeight="1">
      <c r="A29" s="6">
        <v>16</v>
      </c>
      <c r="B29" s="5">
        <v>754</v>
      </c>
      <c r="C29" s="5">
        <v>75416</v>
      </c>
      <c r="D29" s="5">
        <v>6060</v>
      </c>
      <c r="E29" s="30" t="s">
        <v>32</v>
      </c>
      <c r="F29" s="10">
        <v>69838</v>
      </c>
      <c r="G29" s="10">
        <v>69838</v>
      </c>
      <c r="H29" s="10">
        <v>69838</v>
      </c>
      <c r="I29" s="5"/>
      <c r="J29" s="11" t="s">
        <v>13</v>
      </c>
      <c r="K29" s="5"/>
      <c r="L29" s="5" t="s">
        <v>87</v>
      </c>
    </row>
    <row r="30" spans="1:12" ht="76.5">
      <c r="A30" s="6">
        <v>17</v>
      </c>
      <c r="B30" s="20">
        <v>801</v>
      </c>
      <c r="C30" s="20">
        <v>80101</v>
      </c>
      <c r="D30" s="20">
        <v>6050</v>
      </c>
      <c r="E30" s="30" t="s">
        <v>47</v>
      </c>
      <c r="F30" s="21">
        <v>60000</v>
      </c>
      <c r="G30" s="21">
        <v>60000</v>
      </c>
      <c r="H30" s="21">
        <v>60000</v>
      </c>
      <c r="I30" s="5"/>
      <c r="J30" s="11" t="s">
        <v>66</v>
      </c>
      <c r="K30" s="5"/>
      <c r="L30" s="5" t="s">
        <v>86</v>
      </c>
    </row>
    <row r="31" spans="1:12" ht="63.75">
      <c r="A31" s="6">
        <v>18</v>
      </c>
      <c r="B31" s="20">
        <v>801</v>
      </c>
      <c r="C31" s="20">
        <v>80101</v>
      </c>
      <c r="D31" s="20">
        <v>6050</v>
      </c>
      <c r="E31" s="30" t="s">
        <v>63</v>
      </c>
      <c r="F31" s="21">
        <v>20000</v>
      </c>
      <c r="G31" s="21">
        <v>20000</v>
      </c>
      <c r="H31" s="21">
        <v>20000</v>
      </c>
      <c r="I31" s="5"/>
      <c r="J31" s="11" t="s">
        <v>67</v>
      </c>
      <c r="K31" s="5"/>
      <c r="L31" s="5" t="s">
        <v>86</v>
      </c>
    </row>
    <row r="32" spans="1:12" ht="63.75">
      <c r="A32" s="6">
        <v>19</v>
      </c>
      <c r="B32" s="20">
        <v>801</v>
      </c>
      <c r="C32" s="20">
        <v>80101</v>
      </c>
      <c r="D32" s="20">
        <v>6050</v>
      </c>
      <c r="E32" s="30" t="s">
        <v>64</v>
      </c>
      <c r="F32" s="21">
        <v>20000</v>
      </c>
      <c r="G32" s="21">
        <v>20000</v>
      </c>
      <c r="H32" s="21">
        <v>20000</v>
      </c>
      <c r="I32" s="5"/>
      <c r="J32" s="11" t="s">
        <v>67</v>
      </c>
      <c r="K32" s="5"/>
      <c r="L32" s="5" t="s">
        <v>86</v>
      </c>
    </row>
    <row r="33" spans="1:12" ht="48" customHeight="1">
      <c r="A33" s="6">
        <v>20</v>
      </c>
      <c r="B33" s="20">
        <v>801</v>
      </c>
      <c r="C33" s="20">
        <v>80104</v>
      </c>
      <c r="D33" s="20">
        <v>6060</v>
      </c>
      <c r="E33" s="30" t="s">
        <v>31</v>
      </c>
      <c r="F33" s="21">
        <v>10000</v>
      </c>
      <c r="G33" s="21">
        <v>10000</v>
      </c>
      <c r="H33" s="21">
        <v>10000</v>
      </c>
      <c r="I33" s="5"/>
      <c r="J33" s="11" t="s">
        <v>13</v>
      </c>
      <c r="K33" s="5"/>
      <c r="L33" s="5" t="s">
        <v>37</v>
      </c>
    </row>
    <row r="34" spans="1:12" ht="93.75" customHeight="1">
      <c r="A34" s="6">
        <v>21</v>
      </c>
      <c r="B34" s="20">
        <v>801</v>
      </c>
      <c r="C34" s="20">
        <v>80104</v>
      </c>
      <c r="D34" s="20">
        <v>6050</v>
      </c>
      <c r="E34" s="30" t="s">
        <v>90</v>
      </c>
      <c r="F34" s="21">
        <v>26803</v>
      </c>
      <c r="G34" s="21">
        <v>26803</v>
      </c>
      <c r="H34" s="21">
        <v>26803</v>
      </c>
      <c r="I34" s="5"/>
      <c r="J34" s="11" t="s">
        <v>13</v>
      </c>
      <c r="K34" s="5"/>
      <c r="L34" s="5" t="s">
        <v>86</v>
      </c>
    </row>
    <row r="35" spans="1:12" ht="89.25">
      <c r="A35" s="6">
        <v>22</v>
      </c>
      <c r="B35" s="20">
        <v>851</v>
      </c>
      <c r="C35" s="20">
        <v>85195</v>
      </c>
      <c r="D35" s="20">
        <v>6050</v>
      </c>
      <c r="E35" s="30" t="s">
        <v>60</v>
      </c>
      <c r="F35" s="21">
        <v>6000</v>
      </c>
      <c r="G35" s="21">
        <v>6000</v>
      </c>
      <c r="H35" s="21">
        <v>6000</v>
      </c>
      <c r="I35" s="5"/>
      <c r="J35" s="11" t="s">
        <v>67</v>
      </c>
      <c r="K35" s="5"/>
      <c r="L35" s="5" t="s">
        <v>86</v>
      </c>
    </row>
    <row r="36" spans="1:12" ht="56.25" customHeight="1">
      <c r="A36" s="6">
        <v>23</v>
      </c>
      <c r="B36" s="20">
        <v>852</v>
      </c>
      <c r="C36" s="20">
        <v>85219</v>
      </c>
      <c r="D36" s="20">
        <v>6060</v>
      </c>
      <c r="E36" s="30" t="s">
        <v>31</v>
      </c>
      <c r="F36" s="21">
        <v>5000</v>
      </c>
      <c r="G36" s="21">
        <v>5000</v>
      </c>
      <c r="H36" s="21">
        <v>5000</v>
      </c>
      <c r="I36" s="5"/>
      <c r="J36" s="11" t="s">
        <v>67</v>
      </c>
      <c r="K36" s="5"/>
      <c r="L36" s="5" t="s">
        <v>33</v>
      </c>
    </row>
    <row r="37" spans="1:12" ht="56.25" customHeight="1">
      <c r="A37" s="6">
        <v>24</v>
      </c>
      <c r="B37" s="20">
        <v>900</v>
      </c>
      <c r="C37" s="20">
        <v>90001</v>
      </c>
      <c r="D37" s="20">
        <v>6050</v>
      </c>
      <c r="E37" s="30" t="s">
        <v>91</v>
      </c>
      <c r="F37" s="21">
        <v>49800</v>
      </c>
      <c r="G37" s="21">
        <v>49800</v>
      </c>
      <c r="H37" s="21">
        <v>34860</v>
      </c>
      <c r="I37" s="5"/>
      <c r="J37" s="11" t="s">
        <v>92</v>
      </c>
      <c r="K37" s="5"/>
      <c r="L37" s="5" t="s">
        <v>86</v>
      </c>
    </row>
    <row r="38" spans="1:12" ht="56.25" customHeight="1">
      <c r="A38" s="19">
        <v>25</v>
      </c>
      <c r="B38" s="20">
        <v>900</v>
      </c>
      <c r="C38" s="20">
        <v>90001</v>
      </c>
      <c r="D38" s="20">
        <v>6050</v>
      </c>
      <c r="E38" s="32" t="s">
        <v>79</v>
      </c>
      <c r="F38" s="21">
        <v>15000</v>
      </c>
      <c r="G38" s="21">
        <v>15000</v>
      </c>
      <c r="H38" s="21">
        <v>10500</v>
      </c>
      <c r="I38" s="5"/>
      <c r="J38" s="11" t="s">
        <v>80</v>
      </c>
      <c r="K38" s="5"/>
      <c r="L38" s="5" t="s">
        <v>86</v>
      </c>
    </row>
    <row r="39" spans="1:12" ht="56.25" customHeight="1">
      <c r="A39" s="19">
        <v>26</v>
      </c>
      <c r="B39" s="20">
        <v>900</v>
      </c>
      <c r="C39" s="20">
        <v>90001</v>
      </c>
      <c r="D39" s="20">
        <v>6050</v>
      </c>
      <c r="E39" s="32" t="s">
        <v>83</v>
      </c>
      <c r="F39" s="21">
        <v>28000</v>
      </c>
      <c r="G39" s="21">
        <v>28000</v>
      </c>
      <c r="H39" s="21">
        <v>19600</v>
      </c>
      <c r="I39" s="5"/>
      <c r="J39" s="11" t="s">
        <v>81</v>
      </c>
      <c r="K39" s="5"/>
      <c r="L39" s="5" t="s">
        <v>86</v>
      </c>
    </row>
    <row r="40" spans="1:12" s="27" customFormat="1" ht="63.75">
      <c r="A40" s="19">
        <v>27</v>
      </c>
      <c r="B40" s="20">
        <v>900</v>
      </c>
      <c r="C40" s="20">
        <v>90001</v>
      </c>
      <c r="D40" s="20">
        <v>6050</v>
      </c>
      <c r="E40" s="30" t="s">
        <v>48</v>
      </c>
      <c r="F40" s="24">
        <v>100000</v>
      </c>
      <c r="G40" s="24">
        <v>100000</v>
      </c>
      <c r="H40" s="24">
        <v>100000</v>
      </c>
      <c r="I40" s="25"/>
      <c r="J40" s="26" t="s">
        <v>67</v>
      </c>
      <c r="K40" s="25"/>
      <c r="L40" s="25" t="s">
        <v>86</v>
      </c>
    </row>
    <row r="41" spans="1:12" s="27" customFormat="1" ht="53.25" customHeight="1">
      <c r="A41" s="19">
        <v>28</v>
      </c>
      <c r="B41" s="20">
        <v>900</v>
      </c>
      <c r="C41" s="20">
        <v>90001</v>
      </c>
      <c r="D41" s="20">
        <v>6050</v>
      </c>
      <c r="E41" s="32" t="s">
        <v>84</v>
      </c>
      <c r="F41" s="21">
        <v>30000</v>
      </c>
      <c r="G41" s="21">
        <v>30000</v>
      </c>
      <c r="H41" s="21">
        <v>18000</v>
      </c>
      <c r="I41" s="25"/>
      <c r="J41" s="26" t="s">
        <v>82</v>
      </c>
      <c r="K41" s="25"/>
      <c r="L41" s="25" t="s">
        <v>86</v>
      </c>
    </row>
    <row r="42" spans="1:12" ht="51">
      <c r="A42" s="19">
        <v>29</v>
      </c>
      <c r="B42" s="20">
        <v>900</v>
      </c>
      <c r="C42" s="20">
        <v>90001</v>
      </c>
      <c r="D42" s="20">
        <v>6050</v>
      </c>
      <c r="E42" s="32" t="s">
        <v>20</v>
      </c>
      <c r="F42" s="21">
        <v>390000</v>
      </c>
      <c r="G42" s="21">
        <v>390000</v>
      </c>
      <c r="H42" s="21">
        <v>390000</v>
      </c>
      <c r="I42" s="31"/>
      <c r="J42" s="11" t="s">
        <v>67</v>
      </c>
      <c r="K42" s="5"/>
      <c r="L42" s="5" t="s">
        <v>86</v>
      </c>
    </row>
    <row r="43" spans="1:12" ht="44.25" customHeight="1">
      <c r="A43" s="6">
        <v>30</v>
      </c>
      <c r="B43" s="5">
        <v>900</v>
      </c>
      <c r="C43" s="5">
        <v>90001</v>
      </c>
      <c r="D43" s="5">
        <v>6050</v>
      </c>
      <c r="E43" s="30" t="s">
        <v>21</v>
      </c>
      <c r="F43" s="10">
        <v>35000</v>
      </c>
      <c r="G43" s="10">
        <v>35000</v>
      </c>
      <c r="H43" s="29">
        <f>F43*0.7</f>
        <v>24500</v>
      </c>
      <c r="I43" s="5"/>
      <c r="J43" s="11" t="s">
        <v>36</v>
      </c>
      <c r="K43" s="5"/>
      <c r="L43" s="5" t="s">
        <v>86</v>
      </c>
    </row>
    <row r="44" spans="1:12" ht="51">
      <c r="A44" s="19">
        <v>31</v>
      </c>
      <c r="B44" s="20">
        <v>900</v>
      </c>
      <c r="C44" s="20">
        <v>90001</v>
      </c>
      <c r="D44" s="20">
        <v>6050</v>
      </c>
      <c r="E44" s="32" t="s">
        <v>41</v>
      </c>
      <c r="F44" s="21">
        <v>150000</v>
      </c>
      <c r="G44" s="21">
        <v>150000</v>
      </c>
      <c r="H44" s="33">
        <v>150000</v>
      </c>
      <c r="I44" s="5"/>
      <c r="J44" s="26" t="s">
        <v>67</v>
      </c>
      <c r="K44" s="5"/>
      <c r="L44" s="5" t="s">
        <v>86</v>
      </c>
    </row>
    <row r="45" spans="1:12" ht="51">
      <c r="A45" s="6">
        <v>32</v>
      </c>
      <c r="B45" s="5">
        <v>900</v>
      </c>
      <c r="C45" s="5">
        <v>90001</v>
      </c>
      <c r="D45" s="5">
        <v>6050</v>
      </c>
      <c r="E45" s="30" t="s">
        <v>57</v>
      </c>
      <c r="F45" s="10">
        <v>40000</v>
      </c>
      <c r="G45" s="10">
        <v>40000</v>
      </c>
      <c r="H45" s="29">
        <v>31200</v>
      </c>
      <c r="I45" s="5"/>
      <c r="J45" s="34" t="s">
        <v>58</v>
      </c>
      <c r="K45" s="5"/>
      <c r="L45" s="5" t="s">
        <v>86</v>
      </c>
    </row>
    <row r="46" spans="1:12" ht="63.75">
      <c r="A46" s="6">
        <v>33</v>
      </c>
      <c r="B46" s="5">
        <v>900</v>
      </c>
      <c r="C46" s="5">
        <v>90001</v>
      </c>
      <c r="D46" s="5">
        <v>6050</v>
      </c>
      <c r="E46" s="30" t="s">
        <v>89</v>
      </c>
      <c r="F46" s="10">
        <v>350000</v>
      </c>
      <c r="G46" s="10">
        <v>350000</v>
      </c>
      <c r="H46" s="29">
        <v>350000</v>
      </c>
      <c r="I46" s="5"/>
      <c r="J46" s="26" t="s">
        <v>67</v>
      </c>
      <c r="K46" s="5"/>
      <c r="L46" s="5" t="s">
        <v>86</v>
      </c>
    </row>
    <row r="47" spans="1:12" ht="42" customHeight="1">
      <c r="A47" s="19">
        <v>34</v>
      </c>
      <c r="B47" s="20">
        <v>900</v>
      </c>
      <c r="C47" s="20">
        <v>90015</v>
      </c>
      <c r="D47" s="20">
        <v>6050</v>
      </c>
      <c r="E47" s="32" t="s">
        <v>59</v>
      </c>
      <c r="F47" s="21">
        <v>30000</v>
      </c>
      <c r="G47" s="21">
        <v>30000</v>
      </c>
      <c r="H47" s="33">
        <v>21000</v>
      </c>
      <c r="I47" s="20"/>
      <c r="J47" s="34" t="s">
        <v>70</v>
      </c>
      <c r="K47" s="5"/>
      <c r="L47" s="5" t="s">
        <v>86</v>
      </c>
    </row>
    <row r="48" spans="1:12" ht="42" customHeight="1">
      <c r="A48" s="19">
        <v>35</v>
      </c>
      <c r="B48" s="20">
        <v>900</v>
      </c>
      <c r="C48" s="20">
        <v>90015</v>
      </c>
      <c r="D48" s="20">
        <v>6050</v>
      </c>
      <c r="E48" s="32" t="s">
        <v>74</v>
      </c>
      <c r="F48" s="21">
        <v>8500</v>
      </c>
      <c r="G48" s="21">
        <v>8500</v>
      </c>
      <c r="H48" s="33">
        <v>8500</v>
      </c>
      <c r="I48" s="31"/>
      <c r="J48" s="26" t="s">
        <v>67</v>
      </c>
      <c r="K48" s="5"/>
      <c r="L48" s="5" t="s">
        <v>86</v>
      </c>
    </row>
    <row r="49" spans="1:12" ht="42" customHeight="1">
      <c r="A49" s="19">
        <v>36</v>
      </c>
      <c r="B49" s="20">
        <v>900</v>
      </c>
      <c r="C49" s="20">
        <v>90015</v>
      </c>
      <c r="D49" s="20">
        <v>6050</v>
      </c>
      <c r="E49" s="32" t="s">
        <v>75</v>
      </c>
      <c r="F49" s="21">
        <v>5400</v>
      </c>
      <c r="G49" s="21">
        <v>5400</v>
      </c>
      <c r="H49" s="33">
        <v>5400</v>
      </c>
      <c r="I49" s="31"/>
      <c r="J49" s="26" t="s">
        <v>67</v>
      </c>
      <c r="K49" s="5"/>
      <c r="L49" s="5" t="s">
        <v>86</v>
      </c>
    </row>
    <row r="50" spans="1:12" ht="42" customHeight="1">
      <c r="A50" s="19">
        <v>37</v>
      </c>
      <c r="B50" s="20">
        <v>900</v>
      </c>
      <c r="C50" s="20">
        <v>90015</v>
      </c>
      <c r="D50" s="20">
        <v>6050</v>
      </c>
      <c r="E50" s="32" t="s">
        <v>76</v>
      </c>
      <c r="F50" s="21">
        <v>10600</v>
      </c>
      <c r="G50" s="21">
        <v>10600</v>
      </c>
      <c r="H50" s="33">
        <v>10600</v>
      </c>
      <c r="I50" s="31"/>
      <c r="J50" s="26" t="s">
        <v>67</v>
      </c>
      <c r="K50" s="5"/>
      <c r="L50" s="5" t="s">
        <v>86</v>
      </c>
    </row>
    <row r="51" spans="1:12" ht="42" customHeight="1">
      <c r="A51" s="19">
        <v>38</v>
      </c>
      <c r="B51" s="20">
        <v>900</v>
      </c>
      <c r="C51" s="20">
        <v>90015</v>
      </c>
      <c r="D51" s="20">
        <v>6050</v>
      </c>
      <c r="E51" s="32" t="s">
        <v>77</v>
      </c>
      <c r="F51" s="21">
        <v>28500</v>
      </c>
      <c r="G51" s="21">
        <v>28500</v>
      </c>
      <c r="H51" s="33">
        <v>28500</v>
      </c>
      <c r="I51" s="31"/>
      <c r="J51" s="26" t="s">
        <v>67</v>
      </c>
      <c r="K51" s="5"/>
      <c r="L51" s="5" t="s">
        <v>86</v>
      </c>
    </row>
    <row r="52" spans="1:12" ht="51.75" customHeight="1">
      <c r="A52" s="19">
        <v>39</v>
      </c>
      <c r="B52" s="20">
        <v>900</v>
      </c>
      <c r="C52" s="20">
        <v>90015</v>
      </c>
      <c r="D52" s="20">
        <v>6050</v>
      </c>
      <c r="E52" s="32" t="s">
        <v>94</v>
      </c>
      <c r="F52" s="21">
        <v>15000</v>
      </c>
      <c r="G52" s="21">
        <v>15000</v>
      </c>
      <c r="H52" s="33">
        <v>15000</v>
      </c>
      <c r="I52" s="31"/>
      <c r="J52" s="26" t="s">
        <v>67</v>
      </c>
      <c r="K52" s="5"/>
      <c r="L52" s="5" t="s">
        <v>86</v>
      </c>
    </row>
    <row r="53" spans="1:12" s="27" customFormat="1" ht="43.5" customHeight="1">
      <c r="A53" s="19">
        <v>40</v>
      </c>
      <c r="B53" s="20">
        <v>900</v>
      </c>
      <c r="C53" s="20">
        <v>90095</v>
      </c>
      <c r="D53" s="20">
        <v>6050</v>
      </c>
      <c r="E53" s="32" t="s">
        <v>40</v>
      </c>
      <c r="F53" s="21">
        <v>722000</v>
      </c>
      <c r="G53" s="21">
        <v>722000</v>
      </c>
      <c r="H53" s="21">
        <v>722000</v>
      </c>
      <c r="I53" s="25"/>
      <c r="J53" s="26" t="s">
        <v>13</v>
      </c>
      <c r="K53" s="25"/>
      <c r="L53" s="25" t="s">
        <v>86</v>
      </c>
    </row>
    <row r="54" spans="1:12" s="27" customFormat="1" ht="63.75">
      <c r="A54" s="28">
        <v>41</v>
      </c>
      <c r="B54" s="36">
        <v>900</v>
      </c>
      <c r="C54" s="36">
        <v>90095</v>
      </c>
      <c r="D54" s="36">
        <v>6050</v>
      </c>
      <c r="E54" s="37" t="s">
        <v>22</v>
      </c>
      <c r="F54" s="38">
        <v>35000</v>
      </c>
      <c r="G54" s="38">
        <v>35000</v>
      </c>
      <c r="H54" s="39">
        <v>23000</v>
      </c>
      <c r="I54" s="36"/>
      <c r="J54" s="40" t="s">
        <v>68</v>
      </c>
      <c r="K54" s="31"/>
      <c r="L54" s="25" t="s">
        <v>86</v>
      </c>
    </row>
    <row r="55" spans="1:12" s="27" customFormat="1" ht="63.75">
      <c r="A55" s="28">
        <v>42</v>
      </c>
      <c r="B55" s="25">
        <v>900</v>
      </c>
      <c r="C55" s="25">
        <v>90095</v>
      </c>
      <c r="D55" s="25">
        <v>6050</v>
      </c>
      <c r="E55" s="30" t="s">
        <v>23</v>
      </c>
      <c r="F55" s="24">
        <v>24000</v>
      </c>
      <c r="G55" s="24">
        <v>24000</v>
      </c>
      <c r="H55" s="29">
        <v>18000</v>
      </c>
      <c r="I55" s="25"/>
      <c r="J55" s="26" t="s">
        <v>69</v>
      </c>
      <c r="K55" s="25"/>
      <c r="L55" s="25" t="s">
        <v>86</v>
      </c>
    </row>
    <row r="56" spans="1:12" s="27" customFormat="1" ht="51">
      <c r="A56" s="28">
        <v>43</v>
      </c>
      <c r="B56" s="25">
        <v>900</v>
      </c>
      <c r="C56" s="25">
        <v>90095</v>
      </c>
      <c r="D56" s="25">
        <v>6050</v>
      </c>
      <c r="E56" s="30" t="s">
        <v>25</v>
      </c>
      <c r="F56" s="24">
        <v>6000</v>
      </c>
      <c r="G56" s="24">
        <v>6000</v>
      </c>
      <c r="H56" s="24">
        <v>6000</v>
      </c>
      <c r="I56" s="25"/>
      <c r="J56" s="26" t="s">
        <v>67</v>
      </c>
      <c r="K56" s="25"/>
      <c r="L56" s="25" t="s">
        <v>86</v>
      </c>
    </row>
    <row r="57" spans="1:12" s="27" customFormat="1" ht="69" customHeight="1">
      <c r="A57" s="28">
        <v>44</v>
      </c>
      <c r="B57" s="25">
        <v>900</v>
      </c>
      <c r="C57" s="25">
        <v>90095</v>
      </c>
      <c r="D57" s="25">
        <v>6050</v>
      </c>
      <c r="E57" s="30" t="s">
        <v>26</v>
      </c>
      <c r="F57" s="24">
        <v>72000</v>
      </c>
      <c r="G57" s="24">
        <v>72000</v>
      </c>
      <c r="H57" s="24">
        <v>72000</v>
      </c>
      <c r="I57" s="25"/>
      <c r="J57" s="26" t="s">
        <v>67</v>
      </c>
      <c r="K57" s="25"/>
      <c r="L57" s="25" t="s">
        <v>86</v>
      </c>
    </row>
    <row r="58" spans="1:12" s="27" customFormat="1" ht="63.75">
      <c r="A58" s="28">
        <v>45</v>
      </c>
      <c r="B58" s="25">
        <v>900</v>
      </c>
      <c r="C58" s="25">
        <v>90095</v>
      </c>
      <c r="D58" s="25">
        <v>6050</v>
      </c>
      <c r="E58" s="30" t="s">
        <v>27</v>
      </c>
      <c r="F58" s="24">
        <v>44000</v>
      </c>
      <c r="G58" s="24">
        <v>44000</v>
      </c>
      <c r="H58" s="24">
        <v>44000</v>
      </c>
      <c r="I58" s="25"/>
      <c r="J58" s="26" t="s">
        <v>67</v>
      </c>
      <c r="K58" s="25"/>
      <c r="L58" s="25" t="s">
        <v>86</v>
      </c>
    </row>
    <row r="59" spans="1:12" s="27" customFormat="1" ht="89.25">
      <c r="A59" s="28">
        <v>46</v>
      </c>
      <c r="B59" s="25">
        <v>900</v>
      </c>
      <c r="C59" s="25">
        <v>90095</v>
      </c>
      <c r="D59" s="25">
        <v>6050</v>
      </c>
      <c r="E59" s="30" t="s">
        <v>28</v>
      </c>
      <c r="F59" s="24">
        <v>15000</v>
      </c>
      <c r="G59" s="24">
        <v>15000</v>
      </c>
      <c r="H59" s="24">
        <v>15000</v>
      </c>
      <c r="I59" s="25"/>
      <c r="J59" s="26" t="s">
        <v>67</v>
      </c>
      <c r="K59" s="25"/>
      <c r="L59" s="25" t="s">
        <v>86</v>
      </c>
    </row>
    <row r="60" spans="1:12" s="27" customFormat="1" ht="54.75" customHeight="1">
      <c r="A60" s="28">
        <v>47</v>
      </c>
      <c r="B60" s="25">
        <v>900</v>
      </c>
      <c r="C60" s="25">
        <v>90095</v>
      </c>
      <c r="D60" s="25">
        <v>6050</v>
      </c>
      <c r="E60" s="30" t="s">
        <v>29</v>
      </c>
      <c r="F60" s="24">
        <v>15000</v>
      </c>
      <c r="G60" s="24">
        <v>15000</v>
      </c>
      <c r="H60" s="24">
        <v>9000</v>
      </c>
      <c r="I60" s="25"/>
      <c r="J60" s="26" t="s">
        <v>69</v>
      </c>
      <c r="K60" s="25"/>
      <c r="L60" s="25" t="s">
        <v>86</v>
      </c>
    </row>
    <row r="61" spans="1:12" s="27" customFormat="1" ht="76.5">
      <c r="A61" s="19">
        <v>48</v>
      </c>
      <c r="B61" s="20">
        <v>900</v>
      </c>
      <c r="C61" s="20">
        <v>90095</v>
      </c>
      <c r="D61" s="20">
        <v>6050</v>
      </c>
      <c r="E61" s="32" t="s">
        <v>42</v>
      </c>
      <c r="F61" s="21">
        <v>10000</v>
      </c>
      <c r="G61" s="21">
        <v>10000</v>
      </c>
      <c r="H61" s="21">
        <v>6000</v>
      </c>
      <c r="I61" s="20"/>
      <c r="J61" s="34" t="s">
        <v>71</v>
      </c>
      <c r="K61" s="31"/>
      <c r="L61" s="25" t="s">
        <v>86</v>
      </c>
    </row>
    <row r="62" spans="1:12" s="27" customFormat="1" ht="76.5">
      <c r="A62" s="19">
        <v>49</v>
      </c>
      <c r="B62" s="20">
        <v>900</v>
      </c>
      <c r="C62" s="20">
        <v>90095</v>
      </c>
      <c r="D62" s="20">
        <v>6050</v>
      </c>
      <c r="E62" s="32" t="s">
        <v>43</v>
      </c>
      <c r="F62" s="21">
        <v>64000</v>
      </c>
      <c r="G62" s="21">
        <v>64000</v>
      </c>
      <c r="H62" s="21">
        <v>38400</v>
      </c>
      <c r="I62" s="20"/>
      <c r="J62" s="34" t="s">
        <v>72</v>
      </c>
      <c r="K62" s="31"/>
      <c r="L62" s="25" t="s">
        <v>86</v>
      </c>
    </row>
    <row r="63" spans="1:12" s="27" customFormat="1" ht="63.75">
      <c r="A63" s="19">
        <v>50</v>
      </c>
      <c r="B63" s="20">
        <v>900</v>
      </c>
      <c r="C63" s="20">
        <v>90095</v>
      </c>
      <c r="D63" s="20">
        <v>6050</v>
      </c>
      <c r="E63" s="32" t="s">
        <v>53</v>
      </c>
      <c r="F63" s="21">
        <v>110000</v>
      </c>
      <c r="G63" s="21">
        <v>110000</v>
      </c>
      <c r="H63" s="21">
        <v>66000</v>
      </c>
      <c r="I63" s="20"/>
      <c r="J63" s="34" t="s">
        <v>44</v>
      </c>
      <c r="K63" s="31"/>
      <c r="L63" s="25" t="s">
        <v>86</v>
      </c>
    </row>
    <row r="64" spans="1:12" ht="44.25" customHeight="1">
      <c r="A64" s="6">
        <v>51</v>
      </c>
      <c r="B64" s="5">
        <v>900</v>
      </c>
      <c r="C64" s="5">
        <v>90095</v>
      </c>
      <c r="D64" s="5">
        <v>6050</v>
      </c>
      <c r="E64" s="30" t="s">
        <v>49</v>
      </c>
      <c r="F64" s="10">
        <v>70000</v>
      </c>
      <c r="G64" s="10">
        <v>70000</v>
      </c>
      <c r="H64" s="10">
        <v>70000</v>
      </c>
      <c r="I64" s="5"/>
      <c r="J64" s="11" t="s">
        <v>13</v>
      </c>
      <c r="K64" s="5"/>
      <c r="L64" s="5" t="s">
        <v>86</v>
      </c>
    </row>
    <row r="65" spans="1:12" ht="69.75" customHeight="1">
      <c r="A65" s="6">
        <v>52</v>
      </c>
      <c r="B65" s="5">
        <v>900</v>
      </c>
      <c r="C65" s="5">
        <v>90095</v>
      </c>
      <c r="D65" s="5">
        <v>6050</v>
      </c>
      <c r="E65" s="30" t="s">
        <v>39</v>
      </c>
      <c r="F65" s="10">
        <v>144000</v>
      </c>
      <c r="G65" s="10">
        <v>144000</v>
      </c>
      <c r="H65" s="10">
        <v>144000</v>
      </c>
      <c r="I65" s="5"/>
      <c r="J65" s="11" t="s">
        <v>67</v>
      </c>
      <c r="K65" s="5"/>
      <c r="L65" s="5" t="s">
        <v>86</v>
      </c>
    </row>
    <row r="66" spans="1:12" ht="42.75" customHeight="1">
      <c r="A66" s="6">
        <v>53</v>
      </c>
      <c r="B66" s="5">
        <v>900</v>
      </c>
      <c r="C66" s="5">
        <v>90095</v>
      </c>
      <c r="D66" s="5">
        <v>6050</v>
      </c>
      <c r="E66" s="30" t="s">
        <v>50</v>
      </c>
      <c r="F66" s="10">
        <v>50000</v>
      </c>
      <c r="G66" s="10">
        <v>50000</v>
      </c>
      <c r="H66" s="10">
        <v>50000</v>
      </c>
      <c r="I66" s="5"/>
      <c r="J66" s="26" t="s">
        <v>67</v>
      </c>
      <c r="K66" s="5"/>
      <c r="L66" s="5" t="s">
        <v>86</v>
      </c>
    </row>
    <row r="67" spans="1:12" ht="63.75">
      <c r="A67" s="6">
        <v>54</v>
      </c>
      <c r="B67" s="5">
        <v>921</v>
      </c>
      <c r="C67" s="5">
        <v>92109</v>
      </c>
      <c r="D67" s="5">
        <v>6050</v>
      </c>
      <c r="E67" s="30" t="s">
        <v>51</v>
      </c>
      <c r="F67" s="13">
        <v>30000</v>
      </c>
      <c r="G67" s="13">
        <v>30000</v>
      </c>
      <c r="H67" s="13">
        <v>30000</v>
      </c>
      <c r="I67" s="5"/>
      <c r="J67" s="11" t="s">
        <v>67</v>
      </c>
      <c r="K67" s="5"/>
      <c r="L67" s="5" t="s">
        <v>86</v>
      </c>
    </row>
    <row r="68" spans="1:12" s="35" customFormat="1" ht="41.25" customHeight="1">
      <c r="A68" s="19">
        <v>55</v>
      </c>
      <c r="B68" s="20">
        <v>926</v>
      </c>
      <c r="C68" s="20">
        <v>92604</v>
      </c>
      <c r="D68" s="20">
        <v>6060</v>
      </c>
      <c r="E68" s="32" t="s">
        <v>85</v>
      </c>
      <c r="F68" s="21">
        <v>10000</v>
      </c>
      <c r="G68" s="21">
        <v>10000</v>
      </c>
      <c r="H68" s="21">
        <v>10000</v>
      </c>
      <c r="I68" s="31"/>
      <c r="J68" s="26" t="s">
        <v>67</v>
      </c>
      <c r="K68" s="31"/>
      <c r="L68" s="20" t="s">
        <v>88</v>
      </c>
    </row>
    <row r="69" spans="1:12" ht="56.25" customHeight="1">
      <c r="A69" s="6">
        <v>56</v>
      </c>
      <c r="B69" s="5">
        <v>926</v>
      </c>
      <c r="C69" s="5">
        <v>92604</v>
      </c>
      <c r="D69" s="5">
        <v>6060</v>
      </c>
      <c r="E69" s="30" t="s">
        <v>62</v>
      </c>
      <c r="F69" s="13">
        <v>4930</v>
      </c>
      <c r="G69" s="13">
        <v>4930</v>
      </c>
      <c r="H69" s="13">
        <v>4930</v>
      </c>
      <c r="I69" s="5"/>
      <c r="J69" s="11" t="s">
        <v>67</v>
      </c>
      <c r="K69" s="5"/>
      <c r="L69" s="5" t="s">
        <v>88</v>
      </c>
    </row>
    <row r="70" spans="1:12" ht="22.5" customHeight="1">
      <c r="A70" s="49" t="s">
        <v>8</v>
      </c>
      <c r="B70" s="49"/>
      <c r="C70" s="49"/>
      <c r="D70" s="49"/>
      <c r="E70" s="49"/>
      <c r="F70" s="12">
        <f>SUM(F14:F69)</f>
        <v>5380926.73</v>
      </c>
      <c r="G70" s="14">
        <f>SUM(G14:G69)</f>
        <v>5380926.73</v>
      </c>
      <c r="H70" s="14">
        <f>SUM(H14:H69)</f>
        <v>5178586.73</v>
      </c>
      <c r="I70" s="14">
        <v>0</v>
      </c>
      <c r="J70" s="14">
        <v>202340</v>
      </c>
      <c r="K70" s="14">
        <v>0</v>
      </c>
      <c r="L70" s="8" t="s">
        <v>2</v>
      </c>
    </row>
    <row r="71" spans="1:12" ht="22.5" customHeight="1">
      <c r="A71" s="15"/>
      <c r="B71" s="15"/>
      <c r="C71" s="15"/>
      <c r="D71" s="15"/>
      <c r="E71" s="15"/>
      <c r="F71" s="16"/>
      <c r="G71" s="17"/>
      <c r="H71" s="2"/>
      <c r="I71" s="2"/>
      <c r="J71" s="2"/>
      <c r="K71" s="2"/>
      <c r="L71" s="18"/>
    </row>
    <row r="72" spans="1:12" s="23" customFormat="1" ht="12.75">
      <c r="A72" s="43" t="s">
        <v>95</v>
      </c>
      <c r="B72" s="43"/>
      <c r="C72" s="43"/>
      <c r="D72" s="43"/>
      <c r="E72" s="43"/>
      <c r="F72" s="43"/>
      <c r="G72" s="42"/>
      <c r="H72" s="42"/>
      <c r="I72" s="42"/>
      <c r="J72" s="44"/>
      <c r="K72" s="44"/>
      <c r="L72" s="44"/>
    </row>
    <row r="73" spans="1:10" s="23" customFormat="1" ht="12.75">
      <c r="A73" s="42" t="s">
        <v>96</v>
      </c>
      <c r="B73" s="42"/>
      <c r="C73" s="41"/>
      <c r="D73" s="42"/>
      <c r="E73" s="42"/>
      <c r="F73" s="42"/>
      <c r="G73" s="42"/>
      <c r="H73" s="42"/>
      <c r="I73" s="42"/>
      <c r="J73" s="22"/>
    </row>
    <row r="74" spans="1:12" ht="12.75">
      <c r="A74" s="1" t="s">
        <v>97</v>
      </c>
      <c r="J74" s="50"/>
      <c r="K74" s="50"/>
      <c r="L74" s="50"/>
    </row>
    <row r="79" ht="12.75">
      <c r="A79" s="9"/>
    </row>
  </sheetData>
  <mergeCells count="21">
    <mergeCell ref="K10:K12"/>
    <mergeCell ref="A70:E70"/>
    <mergeCell ref="J74:L74"/>
    <mergeCell ref="A8:A12"/>
    <mergeCell ref="B8:B12"/>
    <mergeCell ref="C8:C12"/>
    <mergeCell ref="H10:H12"/>
    <mergeCell ref="I10:I12"/>
    <mergeCell ref="J10:J12"/>
    <mergeCell ref="G9:G12"/>
    <mergeCell ref="H9:K9"/>
    <mergeCell ref="A72:F72"/>
    <mergeCell ref="J72:L72"/>
    <mergeCell ref="J2:M2"/>
    <mergeCell ref="J3:L3"/>
    <mergeCell ref="F8:F12"/>
    <mergeCell ref="G8:K8"/>
    <mergeCell ref="L8:L12"/>
    <mergeCell ref="A6:L6"/>
    <mergeCell ref="D8:D12"/>
    <mergeCell ref="E8:E12"/>
  </mergeCells>
  <printOptions horizontalCentered="1"/>
  <pageMargins left="0.5118110236220472" right="0.3937007874015748" top="0.3937007874015748" bottom="0.5905511811023623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2007-07-05T14:06:41Z</cp:lastPrinted>
  <dcterms:created xsi:type="dcterms:W3CDTF">1998-12-09T13:02:10Z</dcterms:created>
  <dcterms:modified xsi:type="dcterms:W3CDTF">2007-07-11T08:21:54Z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