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<sst xmlns="http://schemas.openxmlformats.org/spreadsheetml/2006/main" count="52" uniqueCount="36">
  <si>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 xml:space="preserve">Dział </t>
  </si>
  <si>
    <t>Treść</t>
  </si>
  <si>
    <t>Rozdział</t>
  </si>
  <si>
    <t>§</t>
  </si>
  <si>
    <t>Zmniejszenie</t>
  </si>
  <si>
    <t>Zwiększenie</t>
  </si>
  <si>
    <t>OGÓŁEM</t>
  </si>
  <si>
    <t>Załącznik Nr 1</t>
  </si>
  <si>
    <t>Rady Miejskiej w Mławie</t>
  </si>
  <si>
    <t>DOCHODY</t>
  </si>
  <si>
    <t>TRANSPORT I ŁĄCZNOŚĆ</t>
  </si>
  <si>
    <t>Drogi publiczne powiatowe</t>
  </si>
  <si>
    <t>dotacje celowe otrzymane z powiatu na zadania bieżące realizowane na podstawie porozumeń (umów( między jednostkam samorządu terytorialnego</t>
  </si>
  <si>
    <t>DOCHODY OD OSÓB PRAWNYCH, OD OSÓB FIZYCZNYCH I OD INNYCH JEDNOSTEK NIEPOSIADAJĄCYCH OSOBOWOŚCI PRAWNEJ ORAZ WYDATKI ZWIĄZANE Z ICH POBOREM</t>
  </si>
  <si>
    <t>wpływy z podatku rolnego, podatku leśnego, podatku od czynnośći cywilnoprawnych, podatków i opłat lokalnych od osób prawnych i innych jednostek organizacyjnych</t>
  </si>
  <si>
    <t>dotacje otrzymane z funduszy celowych na realizację zadań bieżących jednostek sektora finansów publicznych</t>
  </si>
  <si>
    <t>2440</t>
  </si>
  <si>
    <t>GOSPODARKA MIESZKANIOWA</t>
  </si>
  <si>
    <t>Gospodarka gruntami i nieruchomościami</t>
  </si>
  <si>
    <t>wpłaty z tytułu odpłatnego nabycia prawa własności oraz prawa użytkowania wieczystego nieruchomości</t>
  </si>
  <si>
    <t>0770</t>
  </si>
  <si>
    <t>wpływy z podatku rolnego, podatku leśnego, podatku od spadków i darowizn, podatku od czynnośći cywilnoprawnych oraz podatków i opłat lokalnych od osób fizycznych</t>
  </si>
  <si>
    <t>podatek od spadków i darowizn</t>
  </si>
  <si>
    <t>0360</t>
  </si>
  <si>
    <t>GOSPODARKA KOMUNALNA I OCHRONA ŚRODOWISKA</t>
  </si>
  <si>
    <t>Gospodarka ściekowa i ochrona wód</t>
  </si>
  <si>
    <t>Oświetlenie, placów i dróg</t>
  </si>
  <si>
    <t>Pozostała działalność</t>
  </si>
  <si>
    <t>wpływy z różnych dochodów</t>
  </si>
  <si>
    <t>0970</t>
  </si>
  <si>
    <t>OCHRONA ZDROWIA</t>
  </si>
  <si>
    <t>OŚWIATA I WYCHOWANIE</t>
  </si>
  <si>
    <t>Szkoły podstawowe</t>
  </si>
  <si>
    <t>Gimnazja</t>
  </si>
  <si>
    <t xml:space="preserve">do Uchwały Nr XVI/152/2007 </t>
  </si>
  <si>
    <t>z dnia 14 listopada 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</si>
</sst>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i/>
      <sz val="10"/>
      <name val="Arial CE"/>
      <family val="0"/>
    </font>
    <font>
      <b/>
      <i/>
      <sz val="11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4" fontId="0" fillId="0" borderId="0" xfId="2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4" fontId="0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8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5.625" style="0" customWidth="1"/>
    <col min="2" max="2" width="31.125" style="0" customWidth="1"/>
    <col min="3" max="3" width="13.125" style="0" customWidth="1"/>
    <col min="4" max="4" width="5.375" style="0" customWidth="1"/>
    <col min="5" max="5" width="16.625" style="0" customWidth="1"/>
    <col min="6" max="6" width="15.00390625" style="0" customWidth="1"/>
  </cols>
  <sheetData>
    <row r="3" spans="3:6" ht="12.75">
      <c r="C3" s="8"/>
      <c r="D3" s="8"/>
      <c r="E3" s="38" t="s">
        <v>7</v>
      </c>
      <c r="F3" s="38"/>
    </row>
    <row r="4" spans="2:6" ht="12.75">
      <c r="B4" s="1"/>
      <c r="C4" s="8"/>
      <c r="D4" s="8"/>
      <c r="E4" s="38" t="s">
        <v>34</v>
      </c>
      <c r="F4" s="38"/>
    </row>
    <row r="5" spans="3:6" ht="12.75">
      <c r="C5" s="8"/>
      <c r="D5" s="8"/>
      <c r="E5" s="38" t="s">
        <v>8</v>
      </c>
      <c r="F5" s="38"/>
    </row>
    <row r="6" spans="3:6" ht="12.75">
      <c r="C6" s="8"/>
      <c r="D6" s="8"/>
      <c r="E6" s="8" t="s">
        <v>35</v>
      </c>
      <c r="F6" s="8"/>
    </row>
    <row r="7" spans="3:6" ht="12.75">
      <c r="C7" s="8"/>
      <c r="D7" s="8"/>
      <c r="E7" s="8"/>
      <c r="F7" s="8"/>
    </row>
    <row r="8" spans="2:6" ht="12.75">
      <c r="B8" s="7" t="s">
        <v>9</v>
      </c>
      <c r="E8" s="38"/>
      <c r="F8" s="38"/>
    </row>
    <row r="9" spans="2:6" ht="12.75">
      <c r="B9" s="7"/>
      <c r="E9" s="8"/>
      <c r="F9" s="8"/>
    </row>
    <row r="10" spans="2:6" ht="13.5" thickBot="1">
      <c r="B10" s="7"/>
      <c r="E10" s="8"/>
      <c r="F10" s="8"/>
    </row>
    <row r="11" spans="1:6" ht="19.5" customHeight="1" thickBot="1">
      <c r="A11" s="19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</row>
    <row r="12" spans="1:6" ht="19.5" customHeight="1" thickBot="1">
      <c r="A12" s="19">
        <v>600</v>
      </c>
      <c r="B12" s="23" t="s">
        <v>10</v>
      </c>
      <c r="C12" s="2"/>
      <c r="D12" s="2"/>
      <c r="E12" s="9">
        <f>SUM(E13)</f>
        <v>105000</v>
      </c>
      <c r="F12" s="27">
        <f>SUM(F13)</f>
        <v>72721.01</v>
      </c>
    </row>
    <row r="13" spans="1:6" ht="15.75" customHeight="1" thickBot="1">
      <c r="A13" s="21"/>
      <c r="B13" s="24" t="s">
        <v>11</v>
      </c>
      <c r="C13" s="13">
        <v>60014</v>
      </c>
      <c r="D13" s="13"/>
      <c r="E13" s="11">
        <f>SUM(E15)</f>
        <v>105000</v>
      </c>
      <c r="F13" s="11">
        <f>SUM(F14)</f>
        <v>72721.01</v>
      </c>
    </row>
    <row r="14" spans="1:6" ht="15.75" customHeight="1" thickBot="1">
      <c r="A14" s="21"/>
      <c r="B14" s="14" t="s">
        <v>28</v>
      </c>
      <c r="C14" s="2"/>
      <c r="D14" s="25" t="s">
        <v>29</v>
      </c>
      <c r="E14" s="11"/>
      <c r="F14" s="15">
        <v>72721.01</v>
      </c>
    </row>
    <row r="15" spans="1:6" ht="57.75" customHeight="1" thickBot="1">
      <c r="A15" s="21"/>
      <c r="B15" s="14" t="s">
        <v>12</v>
      </c>
      <c r="C15" s="2"/>
      <c r="D15" s="26">
        <v>2320</v>
      </c>
      <c r="E15" s="15">
        <v>105000</v>
      </c>
      <c r="F15" s="15"/>
    </row>
    <row r="16" spans="1:6" ht="16.5" customHeight="1" thickBot="1">
      <c r="A16" s="19">
        <v>700</v>
      </c>
      <c r="B16" s="16" t="s">
        <v>17</v>
      </c>
      <c r="C16" s="28"/>
      <c r="D16" s="29"/>
      <c r="E16" s="9">
        <f>SUM(E17)</f>
        <v>200000</v>
      </c>
      <c r="F16" s="9"/>
    </row>
    <row r="17" spans="1:6" ht="27" customHeight="1" thickBot="1">
      <c r="A17" s="21"/>
      <c r="B17" s="12" t="s">
        <v>18</v>
      </c>
      <c r="C17" s="13">
        <v>70005</v>
      </c>
      <c r="D17" s="30"/>
      <c r="E17" s="11">
        <f>SUM(E18)</f>
        <v>200000</v>
      </c>
      <c r="F17" s="11"/>
    </row>
    <row r="18" spans="1:6" ht="58.5" customHeight="1" thickBot="1">
      <c r="A18" s="22"/>
      <c r="B18" s="14" t="s">
        <v>19</v>
      </c>
      <c r="C18" s="2"/>
      <c r="D18" s="25" t="s">
        <v>20</v>
      </c>
      <c r="E18" s="15">
        <v>200000</v>
      </c>
      <c r="F18" s="15"/>
    </row>
    <row r="19" spans="1:6" ht="96" customHeight="1" thickBot="1">
      <c r="A19" s="20">
        <v>756</v>
      </c>
      <c r="B19" s="16" t="s">
        <v>13</v>
      </c>
      <c r="C19" s="28"/>
      <c r="D19" s="29"/>
      <c r="E19" s="18"/>
      <c r="F19" s="9">
        <f>F20+F22</f>
        <v>223274</v>
      </c>
    </row>
    <row r="20" spans="1:6" ht="81.75" customHeight="1" thickBot="1">
      <c r="A20" s="21"/>
      <c r="B20" s="12" t="s">
        <v>14</v>
      </c>
      <c r="C20" s="13">
        <v>75615</v>
      </c>
      <c r="D20" s="30"/>
      <c r="E20" s="13"/>
      <c r="F20" s="11">
        <f>SUM(F21)</f>
        <v>27941</v>
      </c>
    </row>
    <row r="21" spans="1:6" ht="54.75" customHeight="1" thickBot="1">
      <c r="A21" s="21"/>
      <c r="B21" s="14" t="s">
        <v>15</v>
      </c>
      <c r="C21" s="2"/>
      <c r="D21" s="25" t="s">
        <v>16</v>
      </c>
      <c r="E21" s="26"/>
      <c r="F21" s="15">
        <v>27941</v>
      </c>
    </row>
    <row r="22" spans="1:6" ht="78" customHeight="1" thickBot="1">
      <c r="A22" s="21"/>
      <c r="B22" s="12" t="s">
        <v>21</v>
      </c>
      <c r="C22" s="13">
        <v>75616</v>
      </c>
      <c r="D22" s="30"/>
      <c r="E22" s="13"/>
      <c r="F22" s="11">
        <f>SUM(F23)</f>
        <v>195333</v>
      </c>
    </row>
    <row r="23" spans="1:6" ht="18" customHeight="1" thickBot="1">
      <c r="A23" s="21"/>
      <c r="B23" s="14" t="s">
        <v>22</v>
      </c>
      <c r="C23" s="2"/>
      <c r="D23" s="25" t="s">
        <v>23</v>
      </c>
      <c r="E23" s="26"/>
      <c r="F23" s="15">
        <v>195333</v>
      </c>
    </row>
    <row r="24" spans="1:6" ht="18" customHeight="1" thickBot="1">
      <c r="A24" s="19">
        <v>801</v>
      </c>
      <c r="B24" s="16" t="s">
        <v>31</v>
      </c>
      <c r="C24" s="28"/>
      <c r="D24" s="29"/>
      <c r="E24" s="18"/>
      <c r="F24" s="9">
        <f>F25+F27+F29</f>
        <v>27781.85</v>
      </c>
    </row>
    <row r="25" spans="1:6" ht="18" customHeight="1" thickBot="1">
      <c r="A25" s="21"/>
      <c r="B25" s="12" t="s">
        <v>32</v>
      </c>
      <c r="C25" s="13">
        <v>80101</v>
      </c>
      <c r="D25" s="34"/>
      <c r="E25" s="35"/>
      <c r="F25" s="11">
        <f>SUM(F26)</f>
        <v>12191.71</v>
      </c>
    </row>
    <row r="26" spans="1:6" ht="18" customHeight="1" thickBot="1">
      <c r="A26" s="21"/>
      <c r="B26" s="14" t="s">
        <v>28</v>
      </c>
      <c r="C26" s="2"/>
      <c r="D26" s="25" t="s">
        <v>29</v>
      </c>
      <c r="E26" s="15"/>
      <c r="F26" s="36">
        <v>12191.71</v>
      </c>
    </row>
    <row r="27" spans="1:6" ht="18" customHeight="1" thickBot="1">
      <c r="A27" s="21"/>
      <c r="B27" s="12" t="s">
        <v>33</v>
      </c>
      <c r="C27" s="13">
        <v>80110</v>
      </c>
      <c r="D27" s="34"/>
      <c r="E27" s="13"/>
      <c r="F27" s="11">
        <f>SUM(F28)</f>
        <v>12173.71</v>
      </c>
    </row>
    <row r="28" spans="1:6" ht="18" customHeight="1" thickBot="1">
      <c r="A28" s="21"/>
      <c r="B28" s="14" t="s">
        <v>28</v>
      </c>
      <c r="C28" s="2"/>
      <c r="D28" s="25" t="s">
        <v>29</v>
      </c>
      <c r="E28" s="15"/>
      <c r="F28" s="15">
        <v>12173.71</v>
      </c>
    </row>
    <row r="29" spans="1:6" ht="18" customHeight="1" thickBot="1">
      <c r="A29" s="21"/>
      <c r="B29" s="12" t="s">
        <v>27</v>
      </c>
      <c r="C29" s="32"/>
      <c r="D29" s="30"/>
      <c r="E29" s="11"/>
      <c r="F29" s="11">
        <f>SUM(F30)</f>
        <v>3416.43</v>
      </c>
    </row>
    <row r="30" spans="1:6" ht="18" customHeight="1" thickBot="1">
      <c r="A30" s="22"/>
      <c r="B30" s="14" t="s">
        <v>28</v>
      </c>
      <c r="C30" s="2"/>
      <c r="D30" s="25" t="s">
        <v>29</v>
      </c>
      <c r="E30" s="15"/>
      <c r="F30" s="15">
        <v>3416.43</v>
      </c>
    </row>
    <row r="31" spans="1:6" ht="18" customHeight="1" thickBot="1">
      <c r="A31" s="19">
        <v>851</v>
      </c>
      <c r="B31" s="16" t="s">
        <v>30</v>
      </c>
      <c r="C31" s="28"/>
      <c r="D31" s="29"/>
      <c r="E31" s="18"/>
      <c r="F31" s="9">
        <f>SUM(F32)</f>
        <v>573.66</v>
      </c>
    </row>
    <row r="32" spans="1:6" ht="18" customHeight="1" thickBot="1">
      <c r="A32" s="21"/>
      <c r="B32" s="12" t="s">
        <v>27</v>
      </c>
      <c r="C32" s="13">
        <v>85195</v>
      </c>
      <c r="D32" s="30"/>
      <c r="E32" s="37"/>
      <c r="F32" s="11">
        <f>SUM(F33)</f>
        <v>573.66</v>
      </c>
    </row>
    <row r="33" spans="1:6" ht="18" customHeight="1" thickBot="1">
      <c r="A33" s="22"/>
      <c r="B33" s="14" t="s">
        <v>28</v>
      </c>
      <c r="C33" s="2"/>
      <c r="D33" s="25" t="s">
        <v>29</v>
      </c>
      <c r="E33" s="15"/>
      <c r="F33" s="15">
        <v>573.66</v>
      </c>
    </row>
    <row r="34" spans="1:6" ht="32.25" customHeight="1" thickBot="1">
      <c r="A34" s="31">
        <v>900</v>
      </c>
      <c r="B34" s="16" t="s">
        <v>24</v>
      </c>
      <c r="C34" s="28"/>
      <c r="D34" s="29"/>
      <c r="E34" s="9">
        <f>E35+E37+E39</f>
        <v>217591.74</v>
      </c>
      <c r="F34" s="9">
        <f>F35+F37+F39</f>
        <v>120064.22</v>
      </c>
    </row>
    <row r="35" spans="1:7" ht="30" customHeight="1" thickBot="1">
      <c r="A35" s="21"/>
      <c r="B35" s="12" t="s">
        <v>25</v>
      </c>
      <c r="C35" s="13">
        <v>90001</v>
      </c>
      <c r="D35" s="30"/>
      <c r="E35" s="11"/>
      <c r="F35" s="11">
        <v>41723.47</v>
      </c>
      <c r="G35" s="33"/>
    </row>
    <row r="36" spans="1:6" ht="18" customHeight="1" thickBot="1">
      <c r="A36" s="21"/>
      <c r="B36" s="14" t="s">
        <v>28</v>
      </c>
      <c r="C36" s="2"/>
      <c r="D36" s="25" t="s">
        <v>29</v>
      </c>
      <c r="E36" s="15"/>
      <c r="F36" s="15">
        <v>41724.1</v>
      </c>
    </row>
    <row r="37" spans="1:6" ht="18" customHeight="1" thickBot="1">
      <c r="A37" s="21"/>
      <c r="B37" s="12" t="s">
        <v>26</v>
      </c>
      <c r="C37" s="13">
        <v>90015</v>
      </c>
      <c r="D37" s="30"/>
      <c r="E37" s="11"/>
      <c r="F37" s="11">
        <f>SUM(F38)</f>
        <v>78340.75</v>
      </c>
    </row>
    <row r="38" spans="1:6" ht="18" customHeight="1" thickBot="1">
      <c r="A38" s="21"/>
      <c r="B38" s="14" t="s">
        <v>28</v>
      </c>
      <c r="C38" s="2"/>
      <c r="D38" s="25" t="s">
        <v>29</v>
      </c>
      <c r="E38" s="15"/>
      <c r="F38" s="15">
        <v>78340.75</v>
      </c>
    </row>
    <row r="39" spans="1:6" ht="18" customHeight="1" thickBot="1">
      <c r="A39" s="21"/>
      <c r="B39" s="12" t="s">
        <v>27</v>
      </c>
      <c r="C39" s="13">
        <v>90095</v>
      </c>
      <c r="D39" s="34"/>
      <c r="E39" s="11">
        <f>SUM(E40)</f>
        <v>217591.74</v>
      </c>
      <c r="F39" s="11"/>
    </row>
    <row r="40" spans="1:6" ht="18" customHeight="1" thickBot="1">
      <c r="A40" s="22"/>
      <c r="B40" s="14" t="s">
        <v>28</v>
      </c>
      <c r="C40" s="2"/>
      <c r="D40" s="25" t="s">
        <v>29</v>
      </c>
      <c r="E40" s="15">
        <v>217591.74</v>
      </c>
      <c r="F40" s="15"/>
    </row>
    <row r="41" spans="1:6" ht="18" customHeight="1" thickBot="1">
      <c r="A41" s="17"/>
      <c r="B41" s="6" t="s">
        <v>6</v>
      </c>
      <c r="C41" s="3"/>
      <c r="D41" s="3"/>
      <c r="E41" s="9">
        <f>E12+E16+E34</f>
        <v>522591.74</v>
      </c>
      <c r="F41" s="10">
        <f>F12+F16+F19+F24+F31+F34</f>
        <v>444414.74</v>
      </c>
    </row>
    <row r="42" spans="1:2" ht="12.75">
      <c r="A42" s="4"/>
      <c r="B42" s="4"/>
    </row>
    <row r="43" spans="1:2" ht="12.75">
      <c r="A43" s="4"/>
      <c r="B43" s="4"/>
    </row>
    <row r="44" spans="1:2" ht="12.75">
      <c r="A44" s="4"/>
      <c r="B44" s="4"/>
    </row>
    <row r="45" spans="1:2" ht="12.75">
      <c r="A45" s="4"/>
      <c r="B45" s="4"/>
    </row>
    <row r="46" spans="1:2" ht="12.75">
      <c r="A46" s="4"/>
      <c r="B46" s="4"/>
    </row>
    <row r="47" spans="1:2" ht="12.75">
      <c r="A47" s="4"/>
      <c r="B47" s="4"/>
    </row>
    <row r="48" spans="1:2" ht="12.75">
      <c r="A48" s="4"/>
      <c r="B48" s="4"/>
    </row>
    <row r="49" spans="1:2" ht="12.75">
      <c r="A49" s="4"/>
      <c r="B49" s="4"/>
    </row>
    <row r="50" spans="1:2" ht="12.75">
      <c r="A50" s="4"/>
      <c r="B50" s="5"/>
    </row>
    <row r="51" spans="1:2" ht="12.75">
      <c r="A51" s="4"/>
      <c r="B51" s="5"/>
    </row>
    <row r="52" spans="1:2" ht="12.75">
      <c r="A52" s="4"/>
      <c r="B52" s="4"/>
    </row>
    <row r="53" spans="1:2" ht="12.75">
      <c r="A53" s="4"/>
      <c r="B53" s="4"/>
    </row>
    <row r="54" spans="1:2" ht="12.75">
      <c r="A54" s="4"/>
      <c r="B54" s="4"/>
    </row>
    <row r="55" spans="1:2" ht="12.75">
      <c r="A55" s="4"/>
      <c r="B55" s="4"/>
    </row>
    <row r="56" spans="1:2" ht="12.75">
      <c r="A56" s="4"/>
      <c r="B56" s="4"/>
    </row>
    <row r="57" spans="1:2" ht="12.75">
      <c r="A57" s="4"/>
      <c r="B57" s="4"/>
    </row>
    <row r="58" spans="1:2" ht="12.75">
      <c r="A58" s="4"/>
      <c r="B58" s="4"/>
    </row>
  </sheetData>
  <mergeCells count="4">
    <mergeCell ref="E8:F8"/>
    <mergeCell ref="E3:F3"/>
    <mergeCell ref="E4:F4"/>
    <mergeCell ref="E5:F5"/>
  </mergeCells>
  <printOptions/>
  <pageMargins left="0.5511811023622047" right="0.5905511811023623" top="0" bottom="0.3937007874015748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2007-10-31T12:47:52Z</cp:lastPrinted>
  <dcterms:created xsi:type="dcterms:W3CDTF">2002-08-08T06:49:54Z</dcterms:created>
  <dcterms:modified xsi:type="dcterms:W3CDTF">2007-11-19T13:31:04Z</dcterms:modified>
  <cp:category/>
  <cp:version/>
  <cp:contentType/>
  <cp:contentStatus/>
</cp:coreProperties>
</file>